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rina.Tsekova\Cafe_reklam_2018\Clients\DSK_2018\RP_66_Consumer_Loans_Dec'2018-Jan'2019\Offers\Metro\"/>
    </mc:Choice>
  </mc:AlternateContent>
  <bookViews>
    <workbookView xWindow="0" yWindow="0" windowWidth="28800" windowHeight="12300"/>
  </bookViews>
  <sheets>
    <sheet name="DSK_CL_Jan'2019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2" l="1"/>
  <c r="D36" i="2"/>
</calcChain>
</file>

<file path=xl/sharedStrings.xml><?xml version="1.0" encoding="utf-8"?>
<sst xmlns="http://schemas.openxmlformats.org/spreadsheetml/2006/main" count="454" uniqueCount="184">
  <si>
    <t>Информация за поръчка</t>
  </si>
  <si>
    <t>Номер:</t>
  </si>
  <si>
    <t>Дата:</t>
  </si>
  <si>
    <t>Клиент:</t>
  </si>
  <si>
    <t>Марка:</t>
  </si>
  <si>
    <t>Корпоративна</t>
  </si>
  <si>
    <t>Заявил:</t>
  </si>
  <si>
    <t>Визия:</t>
  </si>
  <si>
    <t>ДСК Потребителск икредити</t>
  </si>
  <si>
    <t>Продукти</t>
  </si>
  <si>
    <t>Продукт</t>
  </si>
  <si>
    <t>Рекламен Канал</t>
  </si>
  <si>
    <t>Брой</t>
  </si>
  <si>
    <t>Периоди</t>
  </si>
  <si>
    <t>Ед. цена</t>
  </si>
  <si>
    <t>Обща цена</t>
  </si>
  <si>
    <t>Рекламни рамки Зона 1</t>
  </si>
  <si>
    <t>Метро</t>
  </si>
  <si>
    <t>Монтаж</t>
  </si>
  <si>
    <t>Печат</t>
  </si>
  <si>
    <t>Рекламни рамки Зона 2</t>
  </si>
  <si>
    <t>Метропано 70,0*36,0см. стикер /разм.4</t>
  </si>
  <si>
    <t xml:space="preserve">Монтаж </t>
  </si>
  <si>
    <t>Метроборд МС Сердика</t>
  </si>
  <si>
    <t>Печат PVC сив гръб 3,00 x 2,00 м</t>
  </si>
  <si>
    <t>Метроборд МС Опълченска</t>
  </si>
  <si>
    <t>Печат винил 2.85 х 1.85 м</t>
  </si>
  <si>
    <t>Метроборд МС Люлин</t>
  </si>
  <si>
    <t>Печат на винил 2.85 х 1.85 м.</t>
  </si>
  <si>
    <t>Отстъпки</t>
  </si>
  <si>
    <t>Бонус 3 рекламни рамки за 1 и 2 период:</t>
  </si>
  <si>
    <t>Отстъпка по договор:</t>
  </si>
  <si>
    <t>Услуги:</t>
  </si>
  <si>
    <t>Общо:</t>
  </si>
  <si>
    <t>Крайна цена в Лева без ДДС:</t>
  </si>
  <si>
    <t>Медиа план за поръчка: 14031</t>
  </si>
  <si>
    <t>Код</t>
  </si>
  <si>
    <t>Локация</t>
  </si>
  <si>
    <t>Метро / Кутии</t>
  </si>
  <si>
    <t>MS8C-R3</t>
  </si>
  <si>
    <t>СУ Климент Охридски / перон</t>
  </si>
  <si>
    <t>MS9C-R6</t>
  </si>
  <si>
    <t>Васил Левски / перон</t>
  </si>
  <si>
    <t>MS11C-R4</t>
  </si>
  <si>
    <t>Г.М. Димитров 119х179 см / перон</t>
  </si>
  <si>
    <t>MS13C-R10</t>
  </si>
  <si>
    <t>Младост1 / перон</t>
  </si>
  <si>
    <t>MS210C-R4</t>
  </si>
  <si>
    <t>Европейски Съюз / Перон</t>
  </si>
  <si>
    <t>MS209C-R9</t>
  </si>
  <si>
    <t>Национален Дворец на Културата</t>
  </si>
  <si>
    <t>MS211C-R2</t>
  </si>
  <si>
    <t>Джеймс Баучер</t>
  </si>
  <si>
    <t>MS212C-R4</t>
  </si>
  <si>
    <t>Витоша / до Paradise center//перон</t>
  </si>
  <si>
    <t>MS208C-R7</t>
  </si>
  <si>
    <t>Сердика 2</t>
  </si>
  <si>
    <t>MS18C-R12</t>
  </si>
  <si>
    <t>Младост 3 / Перон</t>
  </si>
  <si>
    <t>MS14C-R3</t>
  </si>
  <si>
    <t>Александър Малинов / при Shell//перон</t>
  </si>
  <si>
    <t>MS10C-R3</t>
  </si>
  <si>
    <t>Жолио-Кюри / перон</t>
  </si>
  <si>
    <t>Метро / Метропана</t>
  </si>
  <si>
    <t>2001-R3S-14</t>
  </si>
  <si>
    <t>Влак / A21/2001</t>
  </si>
  <si>
    <t>6002-R3S-8</t>
  </si>
  <si>
    <t>Влак / A22/6002</t>
  </si>
  <si>
    <t>2004-R3S-13</t>
  </si>
  <si>
    <t>Влак / A22/2004</t>
  </si>
  <si>
    <t>2005-R3S-2</t>
  </si>
  <si>
    <t>Влак / A23/2005</t>
  </si>
  <si>
    <t>6003-R3S-11</t>
  </si>
  <si>
    <t>Влак / A23/6003</t>
  </si>
  <si>
    <t>2007-R3S-13</t>
  </si>
  <si>
    <t>Влак / A24/2007</t>
  </si>
  <si>
    <t>6004-R3S-5</t>
  </si>
  <si>
    <t>Влак / A24/6004</t>
  </si>
  <si>
    <t>2010-R3S-12</t>
  </si>
  <si>
    <t>Влак / A25/2010</t>
  </si>
  <si>
    <t>2009-R3S-11</t>
  </si>
  <si>
    <t>Влак / A25/2009</t>
  </si>
  <si>
    <t>6006-R3S-4</t>
  </si>
  <si>
    <t>Влак / A26/6006</t>
  </si>
  <si>
    <t>2011-R3S-12</t>
  </si>
  <si>
    <t>Влак / A26/2011</t>
  </si>
  <si>
    <t>2013-R3S-14</t>
  </si>
  <si>
    <t>Влак / A27/2013</t>
  </si>
  <si>
    <t>6007-R3S-8</t>
  </si>
  <si>
    <t>Влак / A27/6007</t>
  </si>
  <si>
    <t>2016-R3S-5</t>
  </si>
  <si>
    <t>Влак / A28/2016</t>
  </si>
  <si>
    <t>6008-R3S-14</t>
  </si>
  <si>
    <t>Влак / A28/6008</t>
  </si>
  <si>
    <t>2017-R3S-12</t>
  </si>
  <si>
    <t>Влак / A29/2017</t>
  </si>
  <si>
    <t>6010-R3S-7</t>
  </si>
  <si>
    <t>Влак / A30/6010</t>
  </si>
  <si>
    <t>6011-R3S-15</t>
  </si>
  <si>
    <t>Влак / A31/6011</t>
  </si>
  <si>
    <t>2024-R3S-3</t>
  </si>
  <si>
    <t>Влак / A32/2024</t>
  </si>
  <si>
    <t>2023-R3S-10</t>
  </si>
  <si>
    <t>Влак / A32/2023</t>
  </si>
  <si>
    <t>2044-R3S-4</t>
  </si>
  <si>
    <t>Влак / А42/2044</t>
  </si>
  <si>
    <t>6026-R3S-16</t>
  </si>
  <si>
    <t>Влак / А46/6026</t>
  </si>
  <si>
    <t>2051-R3S-4</t>
  </si>
  <si>
    <t>Влак / А46/2051</t>
  </si>
  <si>
    <t>2063-R3S-13</t>
  </si>
  <si>
    <t>Влак / А52/2063</t>
  </si>
  <si>
    <t>6025-R3S-1</t>
  </si>
  <si>
    <t>Влак / А45/6025</t>
  </si>
  <si>
    <t>2054-R3S-11</t>
  </si>
  <si>
    <t>Влак / А47/2054</t>
  </si>
  <si>
    <t>2032-R3S-8</t>
  </si>
  <si>
    <t>Влак / А36/2032</t>
  </si>
  <si>
    <t>6017-R3S-13</t>
  </si>
  <si>
    <t>Влак / А37/6017</t>
  </si>
  <si>
    <t>2026-R3S-10</t>
  </si>
  <si>
    <t>Влак / А33/2026</t>
  </si>
  <si>
    <t>2035-R3S-6</t>
  </si>
  <si>
    <t>Влак / А38/2035</t>
  </si>
  <si>
    <t>2055-R3S-5</t>
  </si>
  <si>
    <t>Влак / А48/2055</t>
  </si>
  <si>
    <t>2042-R3S-14</t>
  </si>
  <si>
    <t>Влак / А41/2042</t>
  </si>
  <si>
    <t>2027-R3S-5</t>
  </si>
  <si>
    <t>Влак / А34/2027</t>
  </si>
  <si>
    <t>6031-R3S-5</t>
  </si>
  <si>
    <t>Влак / А51/6031</t>
  </si>
  <si>
    <t>2030-R3S-3</t>
  </si>
  <si>
    <t>Влак / А35/2030</t>
  </si>
  <si>
    <t>2048-R3S-13</t>
  </si>
  <si>
    <t>Влак / А44/2048</t>
  </si>
  <si>
    <t>6029-R3S-14</t>
  </si>
  <si>
    <t>Влак / А49/6029</t>
  </si>
  <si>
    <t>2060-R3S-1</t>
  </si>
  <si>
    <t>Влак / А50/2060</t>
  </si>
  <si>
    <t>2040-R3S-2</t>
  </si>
  <si>
    <t>Влак / А40/2040</t>
  </si>
  <si>
    <t>2038-R3S-13</t>
  </si>
  <si>
    <t>Влак / А39/2038</t>
  </si>
  <si>
    <t>2046-R3S-12</t>
  </si>
  <si>
    <t>Влак / А43/2046</t>
  </si>
  <si>
    <t>2078-R3S-6</t>
  </si>
  <si>
    <t>Влак / А59/2078</t>
  </si>
  <si>
    <t>2066-R3S-4</t>
  </si>
  <si>
    <t>Влак / А53/2066</t>
  </si>
  <si>
    <t>2069-R3S-10</t>
  </si>
  <si>
    <t>Влак / А55/2069</t>
  </si>
  <si>
    <t>2080-R3S-5</t>
  </si>
  <si>
    <t>Влак / А60/2080</t>
  </si>
  <si>
    <t>2067-R3S-10</t>
  </si>
  <si>
    <t>Влак / A54/2067</t>
  </si>
  <si>
    <t>2072-R3S-14</t>
  </si>
  <si>
    <t>Влак / A56/2072</t>
  </si>
  <si>
    <t>6037-R3S-9</t>
  </si>
  <si>
    <t>Влак / A57/6037</t>
  </si>
  <si>
    <t>2074-R3S-3</t>
  </si>
  <si>
    <t>Влак / A57/2074</t>
  </si>
  <si>
    <t>2075-R3S-4</t>
  </si>
  <si>
    <t>Влак / A58/2075</t>
  </si>
  <si>
    <t>Метро / Метробордове</t>
  </si>
  <si>
    <t>MS7M-R7</t>
  </si>
  <si>
    <t>Сердика / Перон</t>
  </si>
  <si>
    <t>MS6M-R4</t>
  </si>
  <si>
    <t>Опълченска / Перон</t>
  </si>
  <si>
    <t>MS2M-R8</t>
  </si>
  <si>
    <t>Люлин / Перон</t>
  </si>
  <si>
    <t>Размери:</t>
  </si>
  <si>
    <t>115 х 175 см</t>
  </si>
  <si>
    <t>119 х 179 см</t>
  </si>
  <si>
    <t>175 х 115 см</t>
  </si>
  <si>
    <t>70 х 36 см</t>
  </si>
  <si>
    <t>300 х 200 см</t>
  </si>
  <si>
    <t>285 х 185 см</t>
  </si>
  <si>
    <r>
      <t xml:space="preserve">2 </t>
    </r>
    <r>
      <rPr>
        <i/>
        <sz val="11"/>
        <color rgb="FF444444"/>
        <rFont val="Franklin Gothic Medium"/>
        <family val="2"/>
      </rPr>
      <t>(28 дни)</t>
    </r>
  </si>
  <si>
    <r>
      <t>Продукти</t>
    </r>
    <r>
      <rPr>
        <sz val="11"/>
        <color rgb="FF444444"/>
        <rFont val="Franklin Gothic Medium"/>
        <family val="2"/>
      </rPr>
      <t>:</t>
    </r>
  </si>
  <si>
    <t xml:space="preserve">ДСК </t>
  </si>
  <si>
    <t>образование, мотор</t>
  </si>
  <si>
    <t>образование, кухня</t>
  </si>
  <si>
    <t xml:space="preserve">образование, мотор, кухня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</si>
</sst>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\ &quot;г.&quot;;@"/>
    <numFmt numFmtId="165" formatCode="#,##0.00\ &quot;€&quot;"/>
    <numFmt numFmtId="166" formatCode="[$BGN]\ #,##0.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Franklin Gothic Medium"/>
      <family val="2"/>
    </font>
    <font>
      <u/>
      <sz val="11"/>
      <color theme="10"/>
      <name val="Franklin Gothic Medium"/>
      <family val="2"/>
    </font>
    <font>
      <b/>
      <sz val="11"/>
      <color rgb="FF607EA6"/>
      <name val="Franklin Gothic Medium"/>
      <family val="2"/>
    </font>
    <font>
      <b/>
      <sz val="11"/>
      <color rgb="FF969696"/>
      <name val="Franklin Gothic Medium"/>
      <family val="2"/>
    </font>
    <font>
      <sz val="11"/>
      <color rgb="FF444444"/>
      <name val="Franklin Gothic Medium"/>
      <family val="2"/>
    </font>
    <font>
      <b/>
      <sz val="11"/>
      <color rgb="FFFFFFFF"/>
      <name val="Franklin Gothic Medium"/>
      <family val="2"/>
    </font>
    <font>
      <b/>
      <sz val="11"/>
      <color rgb="FF444444"/>
      <name val="Franklin Gothic Medium"/>
      <family val="2"/>
    </font>
    <font>
      <i/>
      <sz val="11"/>
      <color rgb="FF444444"/>
      <name val="Franklin Gothic Medium"/>
      <family val="2"/>
    </font>
    <font>
      <sz val="11"/>
      <color rgb="FFFFFFFF"/>
      <name val="Franklin Gothic Medium"/>
      <family val="2"/>
    </font>
    <font>
      <b/>
      <sz val="11"/>
      <color rgb="FFC00000"/>
      <name val="Franklin Gothic Medium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07EA6"/>
      </bottom>
      <diagonal/>
    </border>
    <border>
      <left/>
      <right/>
      <top/>
      <bottom style="thin">
        <color rgb="FFD8DDE4"/>
      </bottom>
      <diagonal/>
    </border>
    <border>
      <left/>
      <right/>
      <top/>
      <bottom style="medium">
        <color rgb="FF607EA6"/>
      </bottom>
      <diagonal/>
    </border>
    <border>
      <left/>
      <right/>
      <top style="thin">
        <color rgb="FF607EA6"/>
      </top>
      <bottom style="medium">
        <color rgb="FF607EA6"/>
      </bottom>
      <diagonal/>
    </border>
    <border>
      <left/>
      <right/>
      <top style="medium">
        <color rgb="FF607EA6"/>
      </top>
      <bottom style="thin">
        <color rgb="FFD8DDE4"/>
      </bottom>
      <diagonal/>
    </border>
    <border>
      <left/>
      <right/>
      <top style="thin">
        <color rgb="FFD8DDE4"/>
      </top>
      <bottom style="thin">
        <color rgb="FFD8DD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19" fillId="0" borderId="16" xfId="0" applyFont="1" applyBorder="1"/>
    <xf numFmtId="0" fontId="20" fillId="0" borderId="16" xfId="42" applyFont="1" applyBorder="1" applyAlignment="1">
      <alignment horizontal="left" wrapText="1"/>
    </xf>
    <xf numFmtId="0" fontId="20" fillId="0" borderId="0" xfId="42" applyFont="1"/>
    <xf numFmtId="0" fontId="22" fillId="0" borderId="16" xfId="0" applyFont="1" applyBorder="1" applyAlignment="1">
      <alignment horizontal="right" wrapText="1"/>
    </xf>
    <xf numFmtId="0" fontId="23" fillId="0" borderId="16" xfId="0" applyFont="1" applyBorder="1" applyAlignment="1">
      <alignment horizontal="left" wrapText="1"/>
    </xf>
    <xf numFmtId="164" fontId="23" fillId="0" borderId="16" xfId="0" applyNumberFormat="1" applyFont="1" applyBorder="1" applyAlignment="1">
      <alignment horizontal="left" wrapText="1"/>
    </xf>
    <xf numFmtId="0" fontId="23" fillId="0" borderId="16" xfId="0" applyFont="1" applyBorder="1" applyAlignment="1">
      <alignment horizontal="right" wrapText="1"/>
    </xf>
    <xf numFmtId="165" fontId="23" fillId="0" borderId="16" xfId="0" applyNumberFormat="1" applyFont="1" applyBorder="1" applyAlignment="1">
      <alignment horizontal="right" wrapText="1"/>
    </xf>
    <xf numFmtId="165" fontId="25" fillId="0" borderId="16" xfId="0" applyNumberFormat="1" applyFont="1" applyBorder="1" applyAlignment="1">
      <alignment horizontal="right" wrapText="1"/>
    </xf>
    <xf numFmtId="0" fontId="24" fillId="34" borderId="0" xfId="0" applyFont="1" applyFill="1" applyBorder="1" applyAlignment="1">
      <alignment horizontal="left" vertical="center" wrapText="1"/>
    </xf>
    <xf numFmtId="14" fontId="23" fillId="34" borderId="0" xfId="0" applyNumberFormat="1" applyFont="1" applyFill="1" applyBorder="1" applyAlignment="1">
      <alignment horizontal="left" wrapText="1"/>
    </xf>
    <xf numFmtId="165" fontId="23" fillId="34" borderId="0" xfId="0" applyNumberFormat="1" applyFont="1" applyFill="1" applyBorder="1" applyAlignment="1">
      <alignment horizontal="right" wrapText="1"/>
    </xf>
    <xf numFmtId="10" fontId="23" fillId="0" borderId="16" xfId="0" applyNumberFormat="1" applyFont="1" applyBorder="1" applyAlignment="1">
      <alignment horizontal="right" wrapText="1"/>
    </xf>
    <xf numFmtId="166" fontId="25" fillId="0" borderId="16" xfId="0" applyNumberFormat="1" applyFont="1" applyBorder="1" applyAlignment="1">
      <alignment horizontal="right" wrapText="1"/>
    </xf>
    <xf numFmtId="0" fontId="23" fillId="0" borderId="11" xfId="0" applyFont="1" applyBorder="1" applyAlignment="1">
      <alignment horizontal="left" wrapText="1"/>
    </xf>
    <xf numFmtId="0" fontId="23" fillId="0" borderId="16" xfId="0" applyFont="1" applyBorder="1" applyAlignment="1">
      <alignment horizontal="center" wrapText="1"/>
    </xf>
    <xf numFmtId="0" fontId="24" fillId="35" borderId="16" xfId="0" applyFont="1" applyFill="1" applyBorder="1" applyAlignment="1">
      <alignment horizontal="left" vertical="center" wrapText="1"/>
    </xf>
    <xf numFmtId="0" fontId="24" fillId="35" borderId="16" xfId="0" applyFont="1" applyFill="1" applyBorder="1" applyAlignment="1">
      <alignment horizontal="right" vertical="center" wrapText="1"/>
    </xf>
    <xf numFmtId="0" fontId="24" fillId="35" borderId="12" xfId="0" applyFont="1" applyFill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 indent="4"/>
    </xf>
    <xf numFmtId="0" fontId="28" fillId="33" borderId="16" xfId="0" applyFont="1" applyFill="1" applyBorder="1" applyAlignment="1">
      <alignment horizontal="left" vertical="center" wrapText="1"/>
    </xf>
    <xf numFmtId="0" fontId="28" fillId="33" borderId="0" xfId="0" applyFont="1" applyFill="1" applyBorder="1" applyAlignment="1">
      <alignment horizontal="left" vertical="center" wrapText="1"/>
    </xf>
    <xf numFmtId="0" fontId="24" fillId="35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right" wrapText="1"/>
    </xf>
    <xf numFmtId="0" fontId="21" fillId="34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164" fontId="23" fillId="0" borderId="15" xfId="0" applyNumberFormat="1" applyFont="1" applyBorder="1" applyAlignment="1">
      <alignment horizontal="left" wrapText="1"/>
    </xf>
    <xf numFmtId="0" fontId="27" fillId="35" borderId="16" xfId="0" applyFont="1" applyFill="1" applyBorder="1" applyAlignment="1">
      <alignment horizontal="left" wrapText="1"/>
    </xf>
    <xf numFmtId="0" fontId="27" fillId="35" borderId="16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28" fillId="33" borderId="10" xfId="0" applyFont="1" applyFill="1" applyBorder="1" applyAlignment="1">
      <alignment horizontal="left" vertical="center" wrapText="1"/>
    </xf>
    <xf numFmtId="0" fontId="24" fillId="35" borderId="13" xfId="0" applyFont="1" applyFill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left" wrapText="1"/>
    </xf>
    <xf numFmtId="0" fontId="27" fillId="35" borderId="17" xfId="0" applyFont="1" applyFill="1" applyBorder="1" applyAlignment="1">
      <alignment horizontal="center" wrapText="1"/>
    </xf>
    <xf numFmtId="0" fontId="27" fillId="35" borderId="18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19" fillId="0" borderId="16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192.168.6.31\work\Eli%20V+Eli%20Z_Work\&#1079;&#1072;%20&#1045;&#1051;&#1048;\2018-offer\Offer_Argent%202002-%20DSK-%201-2%20period\G.M.Dimitrov-MS11C-R4.jpg" TargetMode="External"/><Relationship Id="rId13" Type="http://schemas.openxmlformats.org/officeDocument/2006/relationships/hyperlink" Target="file:///\\192.168.6.31\work\Eli%20V+Eli%20Z_Work\&#1079;&#1072;%20&#1045;&#1051;&#1048;\2018-offer\Offer_Argent%202002-%20DSK-%201-2%20period\Vitosha-MS212C-R4.JP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file:///\\192.168.6.31\work\Eli%20V+Eli%20Z_Work\&#1079;&#1072;%20&#1045;&#1051;&#1048;\2018-offer\Offer_Argent%202002-%20DSK-%201-2%20period\Lulin-MS2M-R8.JPG" TargetMode="External"/><Relationship Id="rId7" Type="http://schemas.openxmlformats.org/officeDocument/2006/relationships/hyperlink" Target="file:///\\192.168.6.31\work\Eli%20V+Eli%20Z_Work\&#1079;&#1072;%20&#1045;&#1051;&#1048;\2018-offer\Offer_Argent%202002-%20DSK-%201-2%20period\Vasil%20Levski-MS9C-R6%20(1).JPG" TargetMode="External"/><Relationship Id="rId12" Type="http://schemas.openxmlformats.org/officeDocument/2006/relationships/hyperlink" Target="file:///\\192.168.6.31\work\Eli%20V+Eli%20Z_Work\&#1079;&#1072;%20&#1045;&#1051;&#1048;\2018-offer\Offer_Argent%202002-%20DSK-%201-2%20period\D.Baucher-MS211C-R2.JPG" TargetMode="External"/><Relationship Id="rId17" Type="http://schemas.openxmlformats.org/officeDocument/2006/relationships/hyperlink" Target="file:///\\192.168.6.31\work\Eli%20V+Eli%20Z_Work\&#1079;&#1072;%20&#1045;&#1051;&#1048;\2018-offer\Offer_Argent%202002-%20DSK-%201-2%20period\J.Kuri-MS10C-R3.jpg" TargetMode="External"/><Relationship Id="rId2" Type="http://schemas.openxmlformats.org/officeDocument/2006/relationships/hyperlink" Target="file:///\\192.168.6.31\work\Eli%20V+Eli%20Z_Work\&#1079;&#1072;%20&#1045;&#1051;&#1048;\2018-offer\Offer_Argent%202002-%20DSK-%201-2%20period\Opalchenska-MS6M-R4.JPG" TargetMode="External"/><Relationship Id="rId16" Type="http://schemas.openxmlformats.org/officeDocument/2006/relationships/hyperlink" Target="file:///\\192.168.6.31\work\Eli%20V+Eli%20Z_Work\&#1079;&#1072;%20&#1045;&#1051;&#1048;\2018-offer\Offer_Argent%202002-%20DSK-%201-2%20period\A.Malinov-MS14C-R3.JPG" TargetMode="External"/><Relationship Id="rId1" Type="http://schemas.openxmlformats.org/officeDocument/2006/relationships/hyperlink" Target="file:///\\192.168.6.31\work\Eli%20V+Eli%20Z_Work\&#1079;&#1072;%20&#1045;&#1051;&#1048;\2018-offer\Offer_Argent%202002-%20DSK-%201-2%20period\Serdika-MS7M-R7.JPG" TargetMode="External"/><Relationship Id="rId6" Type="http://schemas.openxmlformats.org/officeDocument/2006/relationships/hyperlink" Target="file:///\\192.168.6.31\work\Eli%20V+Eli%20Z_Work\&#1079;&#1072;%20&#1045;&#1051;&#1048;\2018-offer\Offer_Argent%202002-%20DSK-%201-2%20period\SU-MS8C-R3.JPG" TargetMode="External"/><Relationship Id="rId11" Type="http://schemas.openxmlformats.org/officeDocument/2006/relationships/hyperlink" Target="file:///\\192.168.6.31\work\Eli%20V+Eli%20Z_Work\&#1079;&#1072;%20&#1045;&#1051;&#1048;\2018-offer\Offer_Argent%202002-%20DSK-%201-2%20period\NDK-MS209C-R9.jpg" TargetMode="External"/><Relationship Id="rId5" Type="http://schemas.openxmlformats.org/officeDocument/2006/relationships/hyperlink" Target="file:///\\192.168.6.31\work\Eli%20V+Eli%20Z_Work\&#1079;&#1072;%20&#1045;&#1051;&#1048;\2018-offer\Offer_Argent%202002-%20DSK-%201-2%20period\metropana%20r-r4%20(2).JPG" TargetMode="External"/><Relationship Id="rId15" Type="http://schemas.openxmlformats.org/officeDocument/2006/relationships/hyperlink" Target="file:///\\192.168.6.31\work\Eli%20V+Eli%20Z_Work\&#1079;&#1072;%20&#1045;&#1051;&#1048;\2018-offer\Offer_Argent%202002-%20DSK-%201-2%20period\Mladost3-MS18C-R12(1).jpg" TargetMode="External"/><Relationship Id="rId10" Type="http://schemas.openxmlformats.org/officeDocument/2006/relationships/hyperlink" Target="file:///\\192.168.6.31\work\Eli%20V+Eli%20Z_Work\&#1079;&#1072;%20&#1045;&#1051;&#1048;\2018-offer\Offer_Argent%202002-%20DSK-%201-2%20period\EU-MS210C-R4.JPG" TargetMode="External"/><Relationship Id="rId4" Type="http://schemas.openxmlformats.org/officeDocument/2006/relationships/hyperlink" Target="file:///\\192.168.6.31\work\Eli%20V+Eli%20Z_Work\&#1079;&#1072;%20&#1045;&#1051;&#1048;\2018-offer\Offer_Argent%202002-%20DSK-%201-2%20period\metropana%20r-r4%20(1).JPG" TargetMode="External"/><Relationship Id="rId9" Type="http://schemas.openxmlformats.org/officeDocument/2006/relationships/hyperlink" Target="file:///\\192.168.6.31\work\Eli%20V+Eli%20Z_Work\&#1079;&#1072;%20&#1045;&#1051;&#1048;\2018-offer\Offer_Argent%202002-%20DSK-%201-2%20period\Mladost1-MS13C-R10(2).JPG" TargetMode="External"/><Relationship Id="rId14" Type="http://schemas.openxmlformats.org/officeDocument/2006/relationships/hyperlink" Target="file:///\\192.168.6.31\work\Eli%20V+Eli%20Z_Work\&#1079;&#1072;%20&#1045;&#1051;&#1048;\2018-offer\Offer_Argent%202002-%20DSK-%201-2%20period\Serdika2-MS208C-R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GridLines="0" tabSelected="1" topLeftCell="A112" workbookViewId="0">
      <selection activeCell="I10" sqref="I10"/>
    </sheetView>
  </sheetViews>
  <sheetFormatPr defaultRowHeight="15.75" x14ac:dyDescent="0.3"/>
  <cols>
    <col min="1" max="1" width="16.7109375" style="1" customWidth="1"/>
    <col min="2" max="2" width="36" style="1" bestFit="1" customWidth="1"/>
    <col min="3" max="3" width="16.85546875" style="1" bestFit="1" customWidth="1"/>
    <col min="4" max="4" width="25.7109375" style="1" bestFit="1" customWidth="1"/>
    <col min="5" max="5" width="18.28515625" style="1" bestFit="1" customWidth="1"/>
    <col min="6" max="6" width="25.7109375" style="1" bestFit="1" customWidth="1"/>
    <col min="7" max="7" width="12" style="1" bestFit="1" customWidth="1"/>
    <col min="8" max="16384" width="9.140625" style="1"/>
  </cols>
  <sheetData>
    <row r="1" spans="1:7" x14ac:dyDescent="0.3">
      <c r="A1" s="23" t="s">
        <v>0</v>
      </c>
      <c r="B1" s="23"/>
      <c r="C1" s="23"/>
      <c r="D1" s="23"/>
      <c r="E1" s="23"/>
      <c r="F1" s="23"/>
      <c r="G1" s="23"/>
    </row>
    <row r="2" spans="1:7" x14ac:dyDescent="0.3">
      <c r="A2" s="5" t="s">
        <v>1</v>
      </c>
      <c r="B2" s="6">
        <v>14031</v>
      </c>
      <c r="C2" s="6"/>
      <c r="D2" s="5" t="s">
        <v>2</v>
      </c>
      <c r="E2" s="7">
        <v>43451</v>
      </c>
      <c r="F2" s="2"/>
      <c r="G2" s="2"/>
    </row>
    <row r="3" spans="1:7" x14ac:dyDescent="0.3">
      <c r="A3" s="5" t="s">
        <v>3</v>
      </c>
      <c r="B3" s="6" t="s">
        <v>180</v>
      </c>
      <c r="C3" s="6"/>
      <c r="D3" s="5"/>
      <c r="E3" s="6"/>
      <c r="F3" s="2"/>
      <c r="G3" s="2"/>
    </row>
    <row r="4" spans="1:7" x14ac:dyDescent="0.3">
      <c r="A4" s="5" t="s">
        <v>4</v>
      </c>
      <c r="B4" s="6" t="s">
        <v>5</v>
      </c>
      <c r="C4" s="6"/>
      <c r="D4" s="5"/>
      <c r="E4" s="6"/>
      <c r="F4" s="2"/>
      <c r="G4" s="2"/>
    </row>
    <row r="5" spans="1:7" x14ac:dyDescent="0.3">
      <c r="A5" s="5" t="s">
        <v>6</v>
      </c>
      <c r="B5" s="6"/>
      <c r="C5" s="6"/>
      <c r="D5" s="5"/>
      <c r="E5" s="6"/>
      <c r="F5" s="2"/>
      <c r="G5" s="2"/>
    </row>
    <row r="6" spans="1:7" x14ac:dyDescent="0.3">
      <c r="A6" s="5" t="s">
        <v>7</v>
      </c>
      <c r="B6" s="6" t="s">
        <v>8</v>
      </c>
      <c r="C6" s="6"/>
      <c r="D6" s="5"/>
      <c r="E6" s="6"/>
      <c r="F6" s="2"/>
      <c r="G6" s="2"/>
    </row>
    <row r="9" spans="1:7" x14ac:dyDescent="0.3">
      <c r="A9" s="24" t="s">
        <v>9</v>
      </c>
      <c r="B9" s="24"/>
      <c r="C9" s="24"/>
      <c r="D9" s="24"/>
      <c r="E9" s="24"/>
      <c r="F9" s="24"/>
      <c r="G9" s="24"/>
    </row>
    <row r="10" spans="1:7" ht="31.5" x14ac:dyDescent="0.3">
      <c r="A10" s="25" t="s">
        <v>10</v>
      </c>
      <c r="B10" s="25"/>
      <c r="C10" s="18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</row>
    <row r="11" spans="1:7" x14ac:dyDescent="0.3">
      <c r="A11" s="21" t="s">
        <v>16</v>
      </c>
      <c r="B11" s="21"/>
      <c r="C11" s="6" t="s">
        <v>17</v>
      </c>
      <c r="D11" s="8">
        <v>9</v>
      </c>
      <c r="E11" s="8" t="s">
        <v>178</v>
      </c>
      <c r="F11" s="9">
        <v>135</v>
      </c>
      <c r="G11" s="9">
        <v>2430</v>
      </c>
    </row>
    <row r="12" spans="1:7" x14ac:dyDescent="0.3">
      <c r="A12" s="22" t="s">
        <v>18</v>
      </c>
      <c r="B12" s="22"/>
      <c r="C12" s="6"/>
      <c r="D12" s="8">
        <v>9</v>
      </c>
      <c r="E12" s="8"/>
      <c r="F12" s="9">
        <v>2.5</v>
      </c>
      <c r="G12" s="9">
        <v>22.5</v>
      </c>
    </row>
    <row r="13" spans="1:7" x14ac:dyDescent="0.3">
      <c r="A13" s="22" t="s">
        <v>19</v>
      </c>
      <c r="B13" s="22"/>
      <c r="C13" s="6"/>
      <c r="D13" s="8">
        <v>9</v>
      </c>
      <c r="E13" s="8"/>
      <c r="F13" s="9">
        <v>5.5</v>
      </c>
      <c r="G13" s="9">
        <v>49.5</v>
      </c>
    </row>
    <row r="14" spans="1:7" x14ac:dyDescent="0.3">
      <c r="A14" s="21" t="s">
        <v>20</v>
      </c>
      <c r="B14" s="21"/>
      <c r="C14" s="6" t="s">
        <v>17</v>
      </c>
      <c r="D14" s="8">
        <v>3</v>
      </c>
      <c r="E14" s="8" t="s">
        <v>178</v>
      </c>
      <c r="F14" s="9">
        <v>100</v>
      </c>
      <c r="G14" s="9">
        <v>600</v>
      </c>
    </row>
    <row r="15" spans="1:7" x14ac:dyDescent="0.3">
      <c r="A15" s="22" t="s">
        <v>18</v>
      </c>
      <c r="B15" s="22"/>
      <c r="C15" s="6"/>
      <c r="D15" s="8">
        <v>3</v>
      </c>
      <c r="E15" s="8"/>
      <c r="F15" s="9">
        <v>2.5</v>
      </c>
      <c r="G15" s="9">
        <v>7.5</v>
      </c>
    </row>
    <row r="16" spans="1:7" x14ac:dyDescent="0.3">
      <c r="A16" s="22" t="s">
        <v>19</v>
      </c>
      <c r="B16" s="22"/>
      <c r="C16" s="6"/>
      <c r="D16" s="8">
        <v>3</v>
      </c>
      <c r="E16" s="8"/>
      <c r="F16" s="9">
        <v>5.5</v>
      </c>
      <c r="G16" s="9">
        <v>16.5</v>
      </c>
    </row>
    <row r="17" spans="1:7" x14ac:dyDescent="0.3">
      <c r="A17" s="21" t="s">
        <v>21</v>
      </c>
      <c r="B17" s="21"/>
      <c r="C17" s="6" t="s">
        <v>17</v>
      </c>
      <c r="D17" s="8">
        <v>50</v>
      </c>
      <c r="E17" s="8" t="s">
        <v>178</v>
      </c>
      <c r="F17" s="9">
        <v>29</v>
      </c>
      <c r="G17" s="9">
        <v>2900</v>
      </c>
    </row>
    <row r="18" spans="1:7" x14ac:dyDescent="0.3">
      <c r="A18" s="22" t="s">
        <v>22</v>
      </c>
      <c r="B18" s="22"/>
      <c r="C18" s="6"/>
      <c r="D18" s="8">
        <v>50</v>
      </c>
      <c r="E18" s="8"/>
      <c r="F18" s="9">
        <v>0.5</v>
      </c>
      <c r="G18" s="9">
        <v>25</v>
      </c>
    </row>
    <row r="19" spans="1:7" x14ac:dyDescent="0.3">
      <c r="A19" s="22" t="s">
        <v>19</v>
      </c>
      <c r="B19" s="22"/>
      <c r="C19" s="6"/>
      <c r="D19" s="8">
        <v>50</v>
      </c>
      <c r="E19" s="8"/>
      <c r="F19" s="9">
        <v>2.2999999999999998</v>
      </c>
      <c r="G19" s="9">
        <v>115</v>
      </c>
    </row>
    <row r="20" spans="1:7" x14ac:dyDescent="0.3">
      <c r="A20" s="21" t="s">
        <v>23</v>
      </c>
      <c r="B20" s="21"/>
      <c r="C20" s="6" t="s">
        <v>17</v>
      </c>
      <c r="D20" s="8">
        <v>1</v>
      </c>
      <c r="E20" s="8" t="s">
        <v>178</v>
      </c>
      <c r="F20" s="9">
        <v>330</v>
      </c>
      <c r="G20" s="9">
        <v>660</v>
      </c>
    </row>
    <row r="21" spans="1:7" x14ac:dyDescent="0.3">
      <c r="A21" s="22" t="s">
        <v>24</v>
      </c>
      <c r="B21" s="22"/>
      <c r="C21" s="6"/>
      <c r="D21" s="8">
        <v>1</v>
      </c>
      <c r="E21" s="8"/>
      <c r="F21" s="9">
        <v>30</v>
      </c>
      <c r="G21" s="9">
        <v>30</v>
      </c>
    </row>
    <row r="22" spans="1:7" x14ac:dyDescent="0.3">
      <c r="A22" s="22" t="s">
        <v>18</v>
      </c>
      <c r="B22" s="22"/>
      <c r="C22" s="6"/>
      <c r="D22" s="8">
        <v>1</v>
      </c>
      <c r="E22" s="8"/>
      <c r="F22" s="9">
        <v>7</v>
      </c>
      <c r="G22" s="9">
        <v>7</v>
      </c>
    </row>
    <row r="23" spans="1:7" x14ac:dyDescent="0.3">
      <c r="A23" s="21" t="s">
        <v>25</v>
      </c>
      <c r="B23" s="21"/>
      <c r="C23" s="6" t="s">
        <v>17</v>
      </c>
      <c r="D23" s="8">
        <v>1</v>
      </c>
      <c r="E23" s="8" t="s">
        <v>178</v>
      </c>
      <c r="F23" s="9">
        <v>330</v>
      </c>
      <c r="G23" s="9">
        <v>660</v>
      </c>
    </row>
    <row r="24" spans="1:7" x14ac:dyDescent="0.3">
      <c r="A24" s="22" t="s">
        <v>26</v>
      </c>
      <c r="B24" s="22"/>
      <c r="C24" s="6"/>
      <c r="D24" s="8">
        <v>1</v>
      </c>
      <c r="E24" s="8"/>
      <c r="F24" s="9">
        <v>30</v>
      </c>
      <c r="G24" s="9">
        <v>30</v>
      </c>
    </row>
    <row r="25" spans="1:7" x14ac:dyDescent="0.3">
      <c r="A25" s="22" t="s">
        <v>18</v>
      </c>
      <c r="B25" s="22"/>
      <c r="C25" s="6"/>
      <c r="D25" s="8">
        <v>1</v>
      </c>
      <c r="E25" s="8"/>
      <c r="F25" s="9">
        <v>7</v>
      </c>
      <c r="G25" s="9">
        <v>7</v>
      </c>
    </row>
    <row r="26" spans="1:7" x14ac:dyDescent="0.3">
      <c r="A26" s="21" t="s">
        <v>27</v>
      </c>
      <c r="B26" s="21"/>
      <c r="C26" s="6" t="s">
        <v>17</v>
      </c>
      <c r="D26" s="8">
        <v>1</v>
      </c>
      <c r="E26" s="8" t="s">
        <v>178</v>
      </c>
      <c r="F26" s="9">
        <v>330</v>
      </c>
      <c r="G26" s="9">
        <v>660</v>
      </c>
    </row>
    <row r="27" spans="1:7" x14ac:dyDescent="0.3">
      <c r="A27" s="22" t="s">
        <v>18</v>
      </c>
      <c r="B27" s="22"/>
      <c r="C27" s="6"/>
      <c r="D27" s="8">
        <v>1</v>
      </c>
      <c r="E27" s="8"/>
      <c r="F27" s="9">
        <v>7</v>
      </c>
      <c r="G27" s="9">
        <v>7</v>
      </c>
    </row>
    <row r="28" spans="1:7" x14ac:dyDescent="0.3">
      <c r="A28" s="22" t="s">
        <v>28</v>
      </c>
      <c r="B28" s="22"/>
      <c r="C28" s="6"/>
      <c r="D28" s="8">
        <v>1</v>
      </c>
      <c r="E28" s="8"/>
      <c r="F28" s="9">
        <v>30</v>
      </c>
      <c r="G28" s="9">
        <v>30</v>
      </c>
    </row>
    <row r="30" spans="1:7" x14ac:dyDescent="0.3">
      <c r="A30" s="24" t="s">
        <v>29</v>
      </c>
      <c r="B30" s="24"/>
      <c r="C30" s="24"/>
      <c r="D30" s="24"/>
      <c r="E30" s="28"/>
      <c r="F30" s="27"/>
      <c r="G30" s="27"/>
    </row>
    <row r="31" spans="1:7" x14ac:dyDescent="0.3">
      <c r="A31" s="21" t="s">
        <v>179</v>
      </c>
      <c r="B31" s="21"/>
      <c r="C31" s="6"/>
      <c r="D31" s="10">
        <v>7910</v>
      </c>
      <c r="E31" s="28"/>
      <c r="F31" s="11"/>
      <c r="G31" s="11"/>
    </row>
    <row r="32" spans="1:7" x14ac:dyDescent="0.3">
      <c r="A32" s="26" t="s">
        <v>30</v>
      </c>
      <c r="B32" s="26"/>
      <c r="C32" s="8"/>
      <c r="D32" s="9">
        <v>-600</v>
      </c>
      <c r="E32" s="28"/>
      <c r="F32" s="12"/>
      <c r="G32" s="13"/>
    </row>
    <row r="33" spans="1:9" x14ac:dyDescent="0.3">
      <c r="A33" s="26" t="s">
        <v>31</v>
      </c>
      <c r="B33" s="26"/>
      <c r="C33" s="14">
        <v>-0.33</v>
      </c>
      <c r="D33" s="9"/>
      <c r="E33" s="28"/>
      <c r="F33" s="30"/>
      <c r="G33" s="30"/>
    </row>
    <row r="34" spans="1:9" x14ac:dyDescent="0.3">
      <c r="A34" s="21" t="s">
        <v>32</v>
      </c>
      <c r="B34" s="21"/>
      <c r="C34" s="6"/>
      <c r="D34" s="10">
        <v>347</v>
      </c>
      <c r="E34" s="28"/>
      <c r="F34" s="31"/>
      <c r="G34" s="31"/>
    </row>
    <row r="35" spans="1:9" x14ac:dyDescent="0.3">
      <c r="A35" s="21" t="s">
        <v>33</v>
      </c>
      <c r="B35" s="21"/>
      <c r="C35" s="6"/>
      <c r="D35" s="10">
        <v>5244.7</v>
      </c>
      <c r="E35" s="28"/>
      <c r="F35" s="31"/>
      <c r="G35" s="31"/>
    </row>
    <row r="36" spans="1:9" x14ac:dyDescent="0.3">
      <c r="A36" s="21"/>
      <c r="B36" s="21"/>
      <c r="C36" s="6"/>
      <c r="D36" s="10">
        <f>D35</f>
        <v>5244.7</v>
      </c>
      <c r="E36" s="28"/>
      <c r="F36" s="31"/>
      <c r="G36" s="31"/>
    </row>
    <row r="37" spans="1:9" x14ac:dyDescent="0.3">
      <c r="A37" s="21" t="s">
        <v>34</v>
      </c>
      <c r="B37" s="21"/>
      <c r="C37" s="6"/>
      <c r="D37" s="15">
        <f>D36*1.95583</f>
        <v>10257.741601</v>
      </c>
      <c r="E37" s="29"/>
      <c r="F37" s="35"/>
      <c r="G37" s="35"/>
    </row>
    <row r="40" spans="1:9" x14ac:dyDescent="0.3">
      <c r="A40" s="36" t="s">
        <v>35</v>
      </c>
      <c r="B40" s="36"/>
      <c r="C40" s="36"/>
      <c r="D40" s="36"/>
      <c r="E40" s="36"/>
      <c r="F40" s="36"/>
    </row>
    <row r="41" spans="1:9" ht="16.5" thickBot="1" x14ac:dyDescent="0.35">
      <c r="A41" s="20" t="s">
        <v>36</v>
      </c>
      <c r="B41" s="20" t="s">
        <v>37</v>
      </c>
      <c r="C41" s="37">
        <v>1</v>
      </c>
      <c r="D41" s="37"/>
      <c r="E41" s="37">
        <v>2</v>
      </c>
      <c r="F41" s="37"/>
      <c r="G41" s="39" t="s">
        <v>171</v>
      </c>
      <c r="H41" s="40"/>
    </row>
    <row r="42" spans="1:9" x14ac:dyDescent="0.3">
      <c r="A42" s="16"/>
      <c r="B42" s="16"/>
      <c r="C42" s="38">
        <v>43465</v>
      </c>
      <c r="D42" s="38"/>
      <c r="E42" s="38">
        <v>43479</v>
      </c>
      <c r="F42" s="38"/>
    </row>
    <row r="43" spans="1:9" x14ac:dyDescent="0.3">
      <c r="A43" s="16"/>
      <c r="B43" s="16"/>
      <c r="C43" s="32">
        <v>43478</v>
      </c>
      <c r="D43" s="32"/>
      <c r="E43" s="32">
        <v>43492</v>
      </c>
      <c r="F43" s="32"/>
    </row>
    <row r="45" spans="1:9" x14ac:dyDescent="0.3">
      <c r="A45" s="33" t="s">
        <v>38</v>
      </c>
      <c r="B45" s="33"/>
      <c r="C45" s="34">
        <v>1</v>
      </c>
      <c r="D45" s="34"/>
      <c r="E45" s="34">
        <v>2</v>
      </c>
      <c r="F45" s="34"/>
      <c r="G45" s="39" t="s">
        <v>171</v>
      </c>
      <c r="H45" s="40"/>
    </row>
    <row r="46" spans="1:9" ht="33.75" customHeight="1" x14ac:dyDescent="0.3">
      <c r="A46" s="3" t="s">
        <v>39</v>
      </c>
      <c r="B46" s="6" t="s">
        <v>40</v>
      </c>
      <c r="C46" s="17">
        <v>1</v>
      </c>
      <c r="D46" s="17" t="s">
        <v>8</v>
      </c>
      <c r="E46" s="17">
        <v>1</v>
      </c>
      <c r="F46" s="17" t="s">
        <v>8</v>
      </c>
      <c r="G46" s="41" t="s">
        <v>172</v>
      </c>
      <c r="H46" s="41"/>
      <c r="I46" s="1" t="s">
        <v>181</v>
      </c>
    </row>
    <row r="47" spans="1:9" ht="31.5" x14ac:dyDescent="0.3">
      <c r="A47" s="3" t="s">
        <v>41</v>
      </c>
      <c r="B47" s="6" t="s">
        <v>42</v>
      </c>
      <c r="C47" s="17">
        <v>1</v>
      </c>
      <c r="D47" s="17" t="s">
        <v>8</v>
      </c>
      <c r="E47" s="17">
        <v>1</v>
      </c>
      <c r="F47" s="17" t="s">
        <v>8</v>
      </c>
      <c r="G47" s="41" t="s">
        <v>172</v>
      </c>
      <c r="H47" s="41"/>
      <c r="I47" s="1" t="s">
        <v>181</v>
      </c>
    </row>
    <row r="48" spans="1:9" ht="31.5" x14ac:dyDescent="0.3">
      <c r="A48" s="3" t="s">
        <v>43</v>
      </c>
      <c r="B48" s="6" t="s">
        <v>44</v>
      </c>
      <c r="C48" s="17">
        <v>1</v>
      </c>
      <c r="D48" s="17" t="s">
        <v>8</v>
      </c>
      <c r="E48" s="17">
        <v>1</v>
      </c>
      <c r="F48" s="17" t="s">
        <v>8</v>
      </c>
      <c r="G48" s="41" t="s">
        <v>173</v>
      </c>
      <c r="H48" s="41"/>
      <c r="I48" s="1" t="s">
        <v>182</v>
      </c>
    </row>
    <row r="49" spans="1:9" ht="31.5" x14ac:dyDescent="0.3">
      <c r="A49" s="3" t="s">
        <v>45</v>
      </c>
      <c r="B49" s="6" t="s">
        <v>46</v>
      </c>
      <c r="C49" s="17">
        <v>1</v>
      </c>
      <c r="D49" s="17" t="s">
        <v>8</v>
      </c>
      <c r="E49" s="17">
        <v>1</v>
      </c>
      <c r="F49" s="17" t="s">
        <v>8</v>
      </c>
      <c r="G49" s="41" t="s">
        <v>172</v>
      </c>
      <c r="H49" s="41"/>
      <c r="I49" s="1" t="s">
        <v>182</v>
      </c>
    </row>
    <row r="50" spans="1:9" ht="31.5" x14ac:dyDescent="0.3">
      <c r="A50" s="3" t="s">
        <v>47</v>
      </c>
      <c r="B50" s="6" t="s">
        <v>48</v>
      </c>
      <c r="C50" s="17">
        <v>1</v>
      </c>
      <c r="D50" s="17" t="s">
        <v>8</v>
      </c>
      <c r="E50" s="17">
        <v>1</v>
      </c>
      <c r="F50" s="17" t="s">
        <v>8</v>
      </c>
      <c r="G50" s="41" t="s">
        <v>172</v>
      </c>
      <c r="H50" s="41"/>
      <c r="I50" s="1" t="s">
        <v>181</v>
      </c>
    </row>
    <row r="51" spans="1:9" ht="31.5" x14ac:dyDescent="0.3">
      <c r="A51" s="3" t="s">
        <v>49</v>
      </c>
      <c r="B51" s="6" t="s">
        <v>50</v>
      </c>
      <c r="C51" s="17">
        <v>1</v>
      </c>
      <c r="D51" s="17" t="s">
        <v>8</v>
      </c>
      <c r="E51" s="17">
        <v>1</v>
      </c>
      <c r="F51" s="17" t="s">
        <v>8</v>
      </c>
      <c r="G51" s="41" t="s">
        <v>172</v>
      </c>
      <c r="H51" s="41"/>
      <c r="I51" s="1" t="s">
        <v>181</v>
      </c>
    </row>
    <row r="52" spans="1:9" ht="31.5" x14ac:dyDescent="0.3">
      <c r="A52" s="3" t="s">
        <v>51</v>
      </c>
      <c r="B52" s="6" t="s">
        <v>52</v>
      </c>
      <c r="C52" s="17">
        <v>1</v>
      </c>
      <c r="D52" s="17" t="s">
        <v>8</v>
      </c>
      <c r="E52" s="17">
        <v>1</v>
      </c>
      <c r="F52" s="17" t="s">
        <v>8</v>
      </c>
      <c r="G52" s="41" t="s">
        <v>174</v>
      </c>
      <c r="H52" s="41"/>
      <c r="I52" s="1" t="s">
        <v>181</v>
      </c>
    </row>
    <row r="53" spans="1:9" ht="31.5" x14ac:dyDescent="0.3">
      <c r="A53" s="3" t="s">
        <v>53</v>
      </c>
      <c r="B53" s="6" t="s">
        <v>54</v>
      </c>
      <c r="C53" s="17">
        <v>1</v>
      </c>
      <c r="D53" s="17" t="s">
        <v>8</v>
      </c>
      <c r="E53" s="17">
        <v>1</v>
      </c>
      <c r="F53" s="17" t="s">
        <v>8</v>
      </c>
      <c r="G53" s="41" t="s">
        <v>172</v>
      </c>
      <c r="H53" s="41"/>
      <c r="I53" s="1" t="s">
        <v>181</v>
      </c>
    </row>
    <row r="54" spans="1:9" ht="31.5" x14ac:dyDescent="0.3">
      <c r="A54" s="3" t="s">
        <v>55</v>
      </c>
      <c r="B54" s="6" t="s">
        <v>56</v>
      </c>
      <c r="C54" s="17">
        <v>1</v>
      </c>
      <c r="D54" s="17" t="s">
        <v>8</v>
      </c>
      <c r="E54" s="17">
        <v>1</v>
      </c>
      <c r="F54" s="17" t="s">
        <v>8</v>
      </c>
      <c r="G54" s="41" t="s">
        <v>172</v>
      </c>
      <c r="H54" s="41"/>
      <c r="I54" s="1" t="s">
        <v>182</v>
      </c>
    </row>
    <row r="55" spans="1:9" ht="31.5" x14ac:dyDescent="0.3">
      <c r="A55" s="4" t="s">
        <v>57</v>
      </c>
      <c r="B55" s="6" t="s">
        <v>58</v>
      </c>
      <c r="C55" s="17">
        <v>1</v>
      </c>
      <c r="D55" s="17" t="s">
        <v>8</v>
      </c>
      <c r="E55" s="17">
        <v>1</v>
      </c>
      <c r="F55" s="17" t="s">
        <v>8</v>
      </c>
      <c r="G55" s="41" t="s">
        <v>172</v>
      </c>
      <c r="H55" s="41"/>
      <c r="I55" s="1" t="s">
        <v>182</v>
      </c>
    </row>
    <row r="56" spans="1:9" ht="31.5" x14ac:dyDescent="0.3">
      <c r="A56" s="3" t="s">
        <v>59</v>
      </c>
      <c r="B56" s="6" t="s">
        <v>60</v>
      </c>
      <c r="C56" s="17">
        <v>1</v>
      </c>
      <c r="D56" s="17" t="s">
        <v>8</v>
      </c>
      <c r="E56" s="17">
        <v>1</v>
      </c>
      <c r="F56" s="17" t="s">
        <v>8</v>
      </c>
      <c r="G56" s="41" t="s">
        <v>172</v>
      </c>
      <c r="H56" s="41"/>
      <c r="I56" s="1" t="s">
        <v>182</v>
      </c>
    </row>
    <row r="57" spans="1:9" ht="31.5" x14ac:dyDescent="0.3">
      <c r="A57" s="3" t="s">
        <v>61</v>
      </c>
      <c r="B57" s="6" t="s">
        <v>62</v>
      </c>
      <c r="C57" s="17">
        <v>1</v>
      </c>
      <c r="D57" s="17" t="s">
        <v>8</v>
      </c>
      <c r="E57" s="17">
        <v>1</v>
      </c>
      <c r="F57" s="17" t="s">
        <v>8</v>
      </c>
      <c r="G57" s="41" t="s">
        <v>172</v>
      </c>
      <c r="H57" s="41"/>
      <c r="I57" s="1" t="s">
        <v>181</v>
      </c>
    </row>
    <row r="59" spans="1:9" x14ac:dyDescent="0.3">
      <c r="A59" s="33" t="s">
        <v>63</v>
      </c>
      <c r="B59" s="33"/>
      <c r="C59" s="34">
        <v>1</v>
      </c>
      <c r="D59" s="34"/>
      <c r="E59" s="34">
        <v>2</v>
      </c>
      <c r="F59" s="34"/>
      <c r="G59" s="34" t="s">
        <v>171</v>
      </c>
      <c r="H59" s="34"/>
    </row>
    <row r="60" spans="1:9" ht="31.5" x14ac:dyDescent="0.3">
      <c r="A60" s="3" t="s">
        <v>64</v>
      </c>
      <c r="B60" s="6" t="s">
        <v>65</v>
      </c>
      <c r="C60" s="17">
        <v>1</v>
      </c>
      <c r="D60" s="17" t="s">
        <v>8</v>
      </c>
      <c r="E60" s="17">
        <v>1</v>
      </c>
      <c r="F60" s="17" t="s">
        <v>8</v>
      </c>
      <c r="G60" s="42" t="s">
        <v>175</v>
      </c>
      <c r="H60" s="42"/>
      <c r="I60" s="1" t="s">
        <v>183</v>
      </c>
    </row>
    <row r="61" spans="1:9" ht="31.5" x14ac:dyDescent="0.3">
      <c r="A61" s="3" t="s">
        <v>66</v>
      </c>
      <c r="B61" s="6" t="s">
        <v>67</v>
      </c>
      <c r="C61" s="17">
        <v>1</v>
      </c>
      <c r="D61" s="17" t="s">
        <v>8</v>
      </c>
      <c r="E61" s="17">
        <v>1</v>
      </c>
      <c r="F61" s="17" t="s">
        <v>8</v>
      </c>
      <c r="G61" s="42" t="s">
        <v>175</v>
      </c>
      <c r="H61" s="42"/>
      <c r="I61" s="1" t="s">
        <v>183</v>
      </c>
    </row>
    <row r="62" spans="1:9" ht="31.5" x14ac:dyDescent="0.3">
      <c r="A62" s="6" t="s">
        <v>68</v>
      </c>
      <c r="B62" s="6" t="s">
        <v>69</v>
      </c>
      <c r="C62" s="17">
        <v>1</v>
      </c>
      <c r="D62" s="17" t="s">
        <v>8</v>
      </c>
      <c r="E62" s="17">
        <v>1</v>
      </c>
      <c r="F62" s="17" t="s">
        <v>8</v>
      </c>
      <c r="G62" s="42" t="s">
        <v>175</v>
      </c>
      <c r="H62" s="42"/>
      <c r="I62" s="1" t="s">
        <v>183</v>
      </c>
    </row>
    <row r="63" spans="1:9" ht="31.5" x14ac:dyDescent="0.3">
      <c r="A63" s="6" t="s">
        <v>70</v>
      </c>
      <c r="B63" s="6" t="s">
        <v>71</v>
      </c>
      <c r="C63" s="17">
        <v>1</v>
      </c>
      <c r="D63" s="17" t="s">
        <v>8</v>
      </c>
      <c r="E63" s="17">
        <v>1</v>
      </c>
      <c r="F63" s="17" t="s">
        <v>8</v>
      </c>
      <c r="G63" s="42" t="s">
        <v>175</v>
      </c>
      <c r="H63" s="42"/>
      <c r="I63" s="1" t="s">
        <v>183</v>
      </c>
    </row>
    <row r="64" spans="1:9" ht="31.5" x14ac:dyDescent="0.3">
      <c r="A64" s="6" t="s">
        <v>72</v>
      </c>
      <c r="B64" s="6" t="s">
        <v>73</v>
      </c>
      <c r="C64" s="17">
        <v>1</v>
      </c>
      <c r="D64" s="17" t="s">
        <v>8</v>
      </c>
      <c r="E64" s="17">
        <v>1</v>
      </c>
      <c r="F64" s="17" t="s">
        <v>8</v>
      </c>
      <c r="G64" s="42" t="s">
        <v>175</v>
      </c>
      <c r="H64" s="42"/>
      <c r="I64" s="1" t="s">
        <v>183</v>
      </c>
    </row>
    <row r="65" spans="1:9" ht="31.5" x14ac:dyDescent="0.3">
      <c r="A65" s="6" t="s">
        <v>74</v>
      </c>
      <c r="B65" s="6" t="s">
        <v>75</v>
      </c>
      <c r="C65" s="17">
        <v>1</v>
      </c>
      <c r="D65" s="17" t="s">
        <v>8</v>
      </c>
      <c r="E65" s="17">
        <v>1</v>
      </c>
      <c r="F65" s="17" t="s">
        <v>8</v>
      </c>
      <c r="G65" s="42" t="s">
        <v>175</v>
      </c>
      <c r="H65" s="42"/>
      <c r="I65" s="1" t="s">
        <v>183</v>
      </c>
    </row>
    <row r="66" spans="1:9" ht="31.5" x14ac:dyDescent="0.3">
      <c r="A66" s="6" t="s">
        <v>76</v>
      </c>
      <c r="B66" s="6" t="s">
        <v>77</v>
      </c>
      <c r="C66" s="17">
        <v>1</v>
      </c>
      <c r="D66" s="17" t="s">
        <v>8</v>
      </c>
      <c r="E66" s="17">
        <v>1</v>
      </c>
      <c r="F66" s="17" t="s">
        <v>8</v>
      </c>
      <c r="G66" s="42" t="s">
        <v>175</v>
      </c>
      <c r="H66" s="42"/>
      <c r="I66" s="1" t="s">
        <v>183</v>
      </c>
    </row>
    <row r="67" spans="1:9" ht="31.5" x14ac:dyDescent="0.3">
      <c r="A67" s="6" t="s">
        <v>78</v>
      </c>
      <c r="B67" s="6" t="s">
        <v>79</v>
      </c>
      <c r="C67" s="17">
        <v>1</v>
      </c>
      <c r="D67" s="17" t="s">
        <v>8</v>
      </c>
      <c r="E67" s="17">
        <v>1</v>
      </c>
      <c r="F67" s="17" t="s">
        <v>8</v>
      </c>
      <c r="G67" s="42" t="s">
        <v>175</v>
      </c>
      <c r="H67" s="42"/>
      <c r="I67" s="1" t="s">
        <v>183</v>
      </c>
    </row>
    <row r="68" spans="1:9" ht="31.5" x14ac:dyDescent="0.3">
      <c r="A68" s="6" t="s">
        <v>80</v>
      </c>
      <c r="B68" s="6" t="s">
        <v>81</v>
      </c>
      <c r="C68" s="17">
        <v>1</v>
      </c>
      <c r="D68" s="17" t="s">
        <v>8</v>
      </c>
      <c r="E68" s="17">
        <v>1</v>
      </c>
      <c r="F68" s="17" t="s">
        <v>8</v>
      </c>
      <c r="G68" s="42" t="s">
        <v>175</v>
      </c>
      <c r="H68" s="42"/>
      <c r="I68" s="1" t="s">
        <v>183</v>
      </c>
    </row>
    <row r="69" spans="1:9" ht="31.5" x14ac:dyDescent="0.3">
      <c r="A69" s="6" t="s">
        <v>82</v>
      </c>
      <c r="B69" s="6" t="s">
        <v>83</v>
      </c>
      <c r="C69" s="17">
        <v>1</v>
      </c>
      <c r="D69" s="17" t="s">
        <v>8</v>
      </c>
      <c r="E69" s="17">
        <v>1</v>
      </c>
      <c r="F69" s="17" t="s">
        <v>8</v>
      </c>
      <c r="G69" s="42" t="s">
        <v>175</v>
      </c>
      <c r="H69" s="42"/>
      <c r="I69" s="1" t="s">
        <v>183</v>
      </c>
    </row>
    <row r="70" spans="1:9" ht="31.5" x14ac:dyDescent="0.3">
      <c r="A70" s="6" t="s">
        <v>84</v>
      </c>
      <c r="B70" s="6" t="s">
        <v>85</v>
      </c>
      <c r="C70" s="17">
        <v>1</v>
      </c>
      <c r="D70" s="17" t="s">
        <v>8</v>
      </c>
      <c r="E70" s="17">
        <v>1</v>
      </c>
      <c r="F70" s="17" t="s">
        <v>8</v>
      </c>
      <c r="G70" s="42" t="s">
        <v>175</v>
      </c>
      <c r="H70" s="42"/>
      <c r="I70" s="1" t="s">
        <v>183</v>
      </c>
    </row>
    <row r="71" spans="1:9" ht="31.5" x14ac:dyDescent="0.3">
      <c r="A71" s="6" t="s">
        <v>86</v>
      </c>
      <c r="B71" s="6" t="s">
        <v>87</v>
      </c>
      <c r="C71" s="17">
        <v>1</v>
      </c>
      <c r="D71" s="17" t="s">
        <v>8</v>
      </c>
      <c r="E71" s="17">
        <v>1</v>
      </c>
      <c r="F71" s="17" t="s">
        <v>8</v>
      </c>
      <c r="G71" s="42" t="s">
        <v>175</v>
      </c>
      <c r="H71" s="42"/>
      <c r="I71" s="1" t="s">
        <v>183</v>
      </c>
    </row>
    <row r="72" spans="1:9" ht="31.5" x14ac:dyDescent="0.3">
      <c r="A72" s="6" t="s">
        <v>88</v>
      </c>
      <c r="B72" s="6" t="s">
        <v>89</v>
      </c>
      <c r="C72" s="17">
        <v>1</v>
      </c>
      <c r="D72" s="17" t="s">
        <v>8</v>
      </c>
      <c r="E72" s="17">
        <v>1</v>
      </c>
      <c r="F72" s="17" t="s">
        <v>8</v>
      </c>
      <c r="G72" s="42" t="s">
        <v>175</v>
      </c>
      <c r="H72" s="42"/>
      <c r="I72" s="1" t="s">
        <v>183</v>
      </c>
    </row>
    <row r="73" spans="1:9" ht="31.5" x14ac:dyDescent="0.3">
      <c r="A73" s="6" t="s">
        <v>90</v>
      </c>
      <c r="B73" s="6" t="s">
        <v>91</v>
      </c>
      <c r="C73" s="17">
        <v>1</v>
      </c>
      <c r="D73" s="17" t="s">
        <v>8</v>
      </c>
      <c r="E73" s="17">
        <v>1</v>
      </c>
      <c r="F73" s="17" t="s">
        <v>8</v>
      </c>
      <c r="G73" s="42" t="s">
        <v>175</v>
      </c>
      <c r="H73" s="42"/>
      <c r="I73" s="1" t="s">
        <v>183</v>
      </c>
    </row>
    <row r="74" spans="1:9" ht="31.5" x14ac:dyDescent="0.3">
      <c r="A74" s="6" t="s">
        <v>92</v>
      </c>
      <c r="B74" s="6" t="s">
        <v>93</v>
      </c>
      <c r="C74" s="17">
        <v>1</v>
      </c>
      <c r="D74" s="17" t="s">
        <v>8</v>
      </c>
      <c r="E74" s="17">
        <v>1</v>
      </c>
      <c r="F74" s="17" t="s">
        <v>8</v>
      </c>
      <c r="G74" s="42" t="s">
        <v>175</v>
      </c>
      <c r="H74" s="42"/>
      <c r="I74" s="1" t="s">
        <v>183</v>
      </c>
    </row>
    <row r="75" spans="1:9" ht="31.5" x14ac:dyDescent="0.3">
      <c r="A75" s="6" t="s">
        <v>94</v>
      </c>
      <c r="B75" s="6" t="s">
        <v>95</v>
      </c>
      <c r="C75" s="17">
        <v>1</v>
      </c>
      <c r="D75" s="17" t="s">
        <v>8</v>
      </c>
      <c r="E75" s="17">
        <v>1</v>
      </c>
      <c r="F75" s="17" t="s">
        <v>8</v>
      </c>
      <c r="G75" s="42" t="s">
        <v>175</v>
      </c>
      <c r="H75" s="42"/>
      <c r="I75" s="1" t="s">
        <v>183</v>
      </c>
    </row>
    <row r="76" spans="1:9" ht="31.5" x14ac:dyDescent="0.3">
      <c r="A76" s="6" t="s">
        <v>96</v>
      </c>
      <c r="B76" s="6" t="s">
        <v>97</v>
      </c>
      <c r="C76" s="17">
        <v>1</v>
      </c>
      <c r="D76" s="17" t="s">
        <v>8</v>
      </c>
      <c r="E76" s="17">
        <v>1</v>
      </c>
      <c r="F76" s="17" t="s">
        <v>8</v>
      </c>
      <c r="G76" s="42" t="s">
        <v>175</v>
      </c>
      <c r="H76" s="42"/>
      <c r="I76" s="1" t="s">
        <v>183</v>
      </c>
    </row>
    <row r="77" spans="1:9" ht="31.5" x14ac:dyDescent="0.3">
      <c r="A77" s="6" t="s">
        <v>98</v>
      </c>
      <c r="B77" s="6" t="s">
        <v>99</v>
      </c>
      <c r="C77" s="17">
        <v>1</v>
      </c>
      <c r="D77" s="17" t="s">
        <v>8</v>
      </c>
      <c r="E77" s="17">
        <v>1</v>
      </c>
      <c r="F77" s="17" t="s">
        <v>8</v>
      </c>
      <c r="G77" s="42" t="s">
        <v>175</v>
      </c>
      <c r="H77" s="42"/>
      <c r="I77" s="1" t="s">
        <v>183</v>
      </c>
    </row>
    <row r="78" spans="1:9" ht="31.5" x14ac:dyDescent="0.3">
      <c r="A78" s="6" t="s">
        <v>100</v>
      </c>
      <c r="B78" s="6" t="s">
        <v>101</v>
      </c>
      <c r="C78" s="17">
        <v>1</v>
      </c>
      <c r="D78" s="17" t="s">
        <v>8</v>
      </c>
      <c r="E78" s="17">
        <v>1</v>
      </c>
      <c r="F78" s="17" t="s">
        <v>8</v>
      </c>
      <c r="G78" s="42" t="s">
        <v>175</v>
      </c>
      <c r="H78" s="42"/>
      <c r="I78" s="1" t="s">
        <v>183</v>
      </c>
    </row>
    <row r="79" spans="1:9" ht="31.5" x14ac:dyDescent="0.3">
      <c r="A79" s="6" t="s">
        <v>102</v>
      </c>
      <c r="B79" s="6" t="s">
        <v>103</v>
      </c>
      <c r="C79" s="17">
        <v>1</v>
      </c>
      <c r="D79" s="17" t="s">
        <v>8</v>
      </c>
      <c r="E79" s="17">
        <v>1</v>
      </c>
      <c r="F79" s="17" t="s">
        <v>8</v>
      </c>
      <c r="G79" s="42" t="s">
        <v>175</v>
      </c>
      <c r="H79" s="42"/>
      <c r="I79" s="1" t="s">
        <v>183</v>
      </c>
    </row>
    <row r="80" spans="1:9" ht="31.5" x14ac:dyDescent="0.3">
      <c r="A80" s="6" t="s">
        <v>104</v>
      </c>
      <c r="B80" s="6" t="s">
        <v>105</v>
      </c>
      <c r="C80" s="17">
        <v>1</v>
      </c>
      <c r="D80" s="17" t="s">
        <v>8</v>
      </c>
      <c r="E80" s="17">
        <v>1</v>
      </c>
      <c r="F80" s="17" t="s">
        <v>8</v>
      </c>
      <c r="G80" s="42" t="s">
        <v>175</v>
      </c>
      <c r="H80" s="42"/>
      <c r="I80" s="1" t="s">
        <v>183</v>
      </c>
    </row>
    <row r="81" spans="1:9" ht="31.5" x14ac:dyDescent="0.3">
      <c r="A81" s="6" t="s">
        <v>106</v>
      </c>
      <c r="B81" s="6" t="s">
        <v>107</v>
      </c>
      <c r="C81" s="17">
        <v>1</v>
      </c>
      <c r="D81" s="17" t="s">
        <v>8</v>
      </c>
      <c r="E81" s="17">
        <v>1</v>
      </c>
      <c r="F81" s="17" t="s">
        <v>8</v>
      </c>
      <c r="G81" s="42" t="s">
        <v>175</v>
      </c>
      <c r="H81" s="42"/>
      <c r="I81" s="1" t="s">
        <v>183</v>
      </c>
    </row>
    <row r="82" spans="1:9" ht="31.5" x14ac:dyDescent="0.3">
      <c r="A82" s="6" t="s">
        <v>108</v>
      </c>
      <c r="B82" s="6" t="s">
        <v>109</v>
      </c>
      <c r="C82" s="17">
        <v>1</v>
      </c>
      <c r="D82" s="17" t="s">
        <v>8</v>
      </c>
      <c r="E82" s="17">
        <v>1</v>
      </c>
      <c r="F82" s="17" t="s">
        <v>8</v>
      </c>
      <c r="G82" s="42" t="s">
        <v>175</v>
      </c>
      <c r="H82" s="42"/>
      <c r="I82" s="1" t="s">
        <v>183</v>
      </c>
    </row>
    <row r="83" spans="1:9" ht="31.5" x14ac:dyDescent="0.3">
      <c r="A83" s="6" t="s">
        <v>110</v>
      </c>
      <c r="B83" s="6" t="s">
        <v>111</v>
      </c>
      <c r="C83" s="17">
        <v>1</v>
      </c>
      <c r="D83" s="17" t="s">
        <v>8</v>
      </c>
      <c r="E83" s="17">
        <v>1</v>
      </c>
      <c r="F83" s="17" t="s">
        <v>8</v>
      </c>
      <c r="G83" s="42" t="s">
        <v>175</v>
      </c>
      <c r="H83" s="42"/>
      <c r="I83" s="1" t="s">
        <v>183</v>
      </c>
    </row>
    <row r="84" spans="1:9" ht="31.5" x14ac:dyDescent="0.3">
      <c r="A84" s="6" t="s">
        <v>112</v>
      </c>
      <c r="B84" s="6" t="s">
        <v>113</v>
      </c>
      <c r="C84" s="17">
        <v>1</v>
      </c>
      <c r="D84" s="17" t="s">
        <v>8</v>
      </c>
      <c r="E84" s="17">
        <v>1</v>
      </c>
      <c r="F84" s="17" t="s">
        <v>8</v>
      </c>
      <c r="G84" s="42" t="s">
        <v>175</v>
      </c>
      <c r="H84" s="42"/>
      <c r="I84" s="1" t="s">
        <v>183</v>
      </c>
    </row>
    <row r="85" spans="1:9" ht="31.5" x14ac:dyDescent="0.3">
      <c r="A85" s="6" t="s">
        <v>114</v>
      </c>
      <c r="B85" s="6" t="s">
        <v>115</v>
      </c>
      <c r="C85" s="17">
        <v>1</v>
      </c>
      <c r="D85" s="17" t="s">
        <v>8</v>
      </c>
      <c r="E85" s="17">
        <v>1</v>
      </c>
      <c r="F85" s="17" t="s">
        <v>8</v>
      </c>
      <c r="G85" s="42" t="s">
        <v>175</v>
      </c>
      <c r="H85" s="42"/>
      <c r="I85" s="1" t="s">
        <v>183</v>
      </c>
    </row>
    <row r="86" spans="1:9" ht="31.5" x14ac:dyDescent="0.3">
      <c r="A86" s="6" t="s">
        <v>116</v>
      </c>
      <c r="B86" s="6" t="s">
        <v>117</v>
      </c>
      <c r="C86" s="17">
        <v>1</v>
      </c>
      <c r="D86" s="17" t="s">
        <v>8</v>
      </c>
      <c r="E86" s="17">
        <v>1</v>
      </c>
      <c r="F86" s="17" t="s">
        <v>8</v>
      </c>
      <c r="G86" s="42" t="s">
        <v>175</v>
      </c>
      <c r="H86" s="42"/>
      <c r="I86" s="1" t="s">
        <v>183</v>
      </c>
    </row>
    <row r="87" spans="1:9" ht="31.5" x14ac:dyDescent="0.3">
      <c r="A87" s="6" t="s">
        <v>118</v>
      </c>
      <c r="B87" s="6" t="s">
        <v>119</v>
      </c>
      <c r="C87" s="17">
        <v>1</v>
      </c>
      <c r="D87" s="17" t="s">
        <v>8</v>
      </c>
      <c r="E87" s="17">
        <v>1</v>
      </c>
      <c r="F87" s="17" t="s">
        <v>8</v>
      </c>
      <c r="G87" s="42" t="s">
        <v>175</v>
      </c>
      <c r="H87" s="42"/>
      <c r="I87" s="1" t="s">
        <v>183</v>
      </c>
    </row>
    <row r="88" spans="1:9" ht="31.5" x14ac:dyDescent="0.3">
      <c r="A88" s="6" t="s">
        <v>120</v>
      </c>
      <c r="B88" s="6" t="s">
        <v>121</v>
      </c>
      <c r="C88" s="17">
        <v>1</v>
      </c>
      <c r="D88" s="17" t="s">
        <v>8</v>
      </c>
      <c r="E88" s="17">
        <v>1</v>
      </c>
      <c r="F88" s="17" t="s">
        <v>8</v>
      </c>
      <c r="G88" s="42" t="s">
        <v>175</v>
      </c>
      <c r="H88" s="42"/>
      <c r="I88" s="1" t="s">
        <v>183</v>
      </c>
    </row>
    <row r="89" spans="1:9" ht="31.5" x14ac:dyDescent="0.3">
      <c r="A89" s="6" t="s">
        <v>122</v>
      </c>
      <c r="B89" s="6" t="s">
        <v>123</v>
      </c>
      <c r="C89" s="17">
        <v>1</v>
      </c>
      <c r="D89" s="17" t="s">
        <v>8</v>
      </c>
      <c r="E89" s="17">
        <v>1</v>
      </c>
      <c r="F89" s="17" t="s">
        <v>8</v>
      </c>
      <c r="G89" s="42" t="s">
        <v>175</v>
      </c>
      <c r="H89" s="42"/>
      <c r="I89" s="1" t="s">
        <v>183</v>
      </c>
    </row>
    <row r="90" spans="1:9" ht="31.5" x14ac:dyDescent="0.3">
      <c r="A90" s="6" t="s">
        <v>124</v>
      </c>
      <c r="B90" s="6" t="s">
        <v>125</v>
      </c>
      <c r="C90" s="17">
        <v>1</v>
      </c>
      <c r="D90" s="17" t="s">
        <v>8</v>
      </c>
      <c r="E90" s="17">
        <v>1</v>
      </c>
      <c r="F90" s="17" t="s">
        <v>8</v>
      </c>
      <c r="G90" s="42" t="s">
        <v>175</v>
      </c>
      <c r="H90" s="42"/>
      <c r="I90" s="1" t="s">
        <v>183</v>
      </c>
    </row>
    <row r="91" spans="1:9" ht="31.5" x14ac:dyDescent="0.3">
      <c r="A91" s="6" t="s">
        <v>126</v>
      </c>
      <c r="B91" s="6" t="s">
        <v>127</v>
      </c>
      <c r="C91" s="17">
        <v>1</v>
      </c>
      <c r="D91" s="17" t="s">
        <v>8</v>
      </c>
      <c r="E91" s="17">
        <v>1</v>
      </c>
      <c r="F91" s="17" t="s">
        <v>8</v>
      </c>
      <c r="G91" s="42" t="s">
        <v>175</v>
      </c>
      <c r="H91" s="42"/>
      <c r="I91" s="1" t="s">
        <v>183</v>
      </c>
    </row>
    <row r="92" spans="1:9" ht="31.5" x14ac:dyDescent="0.3">
      <c r="A92" s="6" t="s">
        <v>128</v>
      </c>
      <c r="B92" s="6" t="s">
        <v>129</v>
      </c>
      <c r="C92" s="17">
        <v>1</v>
      </c>
      <c r="D92" s="17" t="s">
        <v>8</v>
      </c>
      <c r="E92" s="17">
        <v>1</v>
      </c>
      <c r="F92" s="17" t="s">
        <v>8</v>
      </c>
      <c r="G92" s="42" t="s">
        <v>175</v>
      </c>
      <c r="H92" s="42"/>
      <c r="I92" s="1" t="s">
        <v>183</v>
      </c>
    </row>
    <row r="93" spans="1:9" ht="31.5" x14ac:dyDescent="0.3">
      <c r="A93" s="6" t="s">
        <v>130</v>
      </c>
      <c r="B93" s="6" t="s">
        <v>131</v>
      </c>
      <c r="C93" s="17">
        <v>1</v>
      </c>
      <c r="D93" s="17" t="s">
        <v>8</v>
      </c>
      <c r="E93" s="17">
        <v>1</v>
      </c>
      <c r="F93" s="17" t="s">
        <v>8</v>
      </c>
      <c r="G93" s="42" t="s">
        <v>175</v>
      </c>
      <c r="H93" s="42"/>
      <c r="I93" s="1" t="s">
        <v>183</v>
      </c>
    </row>
    <row r="94" spans="1:9" ht="31.5" x14ac:dyDescent="0.3">
      <c r="A94" s="6" t="s">
        <v>132</v>
      </c>
      <c r="B94" s="6" t="s">
        <v>133</v>
      </c>
      <c r="C94" s="17">
        <v>1</v>
      </c>
      <c r="D94" s="17" t="s">
        <v>8</v>
      </c>
      <c r="E94" s="17">
        <v>1</v>
      </c>
      <c r="F94" s="17" t="s">
        <v>8</v>
      </c>
      <c r="G94" s="42" t="s">
        <v>175</v>
      </c>
      <c r="H94" s="42"/>
      <c r="I94" s="1" t="s">
        <v>183</v>
      </c>
    </row>
    <row r="95" spans="1:9" ht="31.5" x14ac:dyDescent="0.3">
      <c r="A95" s="6" t="s">
        <v>134</v>
      </c>
      <c r="B95" s="6" t="s">
        <v>135</v>
      </c>
      <c r="C95" s="17">
        <v>1</v>
      </c>
      <c r="D95" s="17" t="s">
        <v>8</v>
      </c>
      <c r="E95" s="17">
        <v>1</v>
      </c>
      <c r="F95" s="17" t="s">
        <v>8</v>
      </c>
      <c r="G95" s="42" t="s">
        <v>175</v>
      </c>
      <c r="H95" s="42"/>
      <c r="I95" s="1" t="s">
        <v>183</v>
      </c>
    </row>
    <row r="96" spans="1:9" ht="31.5" x14ac:dyDescent="0.3">
      <c r="A96" s="6" t="s">
        <v>136</v>
      </c>
      <c r="B96" s="6" t="s">
        <v>137</v>
      </c>
      <c r="C96" s="17">
        <v>1</v>
      </c>
      <c r="D96" s="17" t="s">
        <v>8</v>
      </c>
      <c r="E96" s="17">
        <v>1</v>
      </c>
      <c r="F96" s="17" t="s">
        <v>8</v>
      </c>
      <c r="G96" s="42" t="s">
        <v>175</v>
      </c>
      <c r="H96" s="42"/>
      <c r="I96" s="1" t="s">
        <v>183</v>
      </c>
    </row>
    <row r="97" spans="1:9" ht="31.5" x14ac:dyDescent="0.3">
      <c r="A97" s="6" t="s">
        <v>138</v>
      </c>
      <c r="B97" s="6" t="s">
        <v>139</v>
      </c>
      <c r="C97" s="17">
        <v>1</v>
      </c>
      <c r="D97" s="17" t="s">
        <v>8</v>
      </c>
      <c r="E97" s="17">
        <v>1</v>
      </c>
      <c r="F97" s="17" t="s">
        <v>8</v>
      </c>
      <c r="G97" s="42" t="s">
        <v>175</v>
      </c>
      <c r="H97" s="42"/>
      <c r="I97" s="1" t="s">
        <v>183</v>
      </c>
    </row>
    <row r="98" spans="1:9" ht="31.5" x14ac:dyDescent="0.3">
      <c r="A98" s="6" t="s">
        <v>140</v>
      </c>
      <c r="B98" s="6" t="s">
        <v>141</v>
      </c>
      <c r="C98" s="17">
        <v>1</v>
      </c>
      <c r="D98" s="17" t="s">
        <v>8</v>
      </c>
      <c r="E98" s="17">
        <v>1</v>
      </c>
      <c r="F98" s="17" t="s">
        <v>8</v>
      </c>
      <c r="G98" s="42" t="s">
        <v>175</v>
      </c>
      <c r="H98" s="42"/>
      <c r="I98" s="1" t="s">
        <v>183</v>
      </c>
    </row>
    <row r="99" spans="1:9" ht="31.5" x14ac:dyDescent="0.3">
      <c r="A99" s="6" t="s">
        <v>142</v>
      </c>
      <c r="B99" s="6" t="s">
        <v>143</v>
      </c>
      <c r="C99" s="17">
        <v>1</v>
      </c>
      <c r="D99" s="17" t="s">
        <v>8</v>
      </c>
      <c r="E99" s="17">
        <v>1</v>
      </c>
      <c r="F99" s="17" t="s">
        <v>8</v>
      </c>
      <c r="G99" s="42" t="s">
        <v>175</v>
      </c>
      <c r="H99" s="42"/>
      <c r="I99" s="1" t="s">
        <v>183</v>
      </c>
    </row>
    <row r="100" spans="1:9" ht="31.5" x14ac:dyDescent="0.3">
      <c r="A100" s="6" t="s">
        <v>144</v>
      </c>
      <c r="B100" s="6" t="s">
        <v>145</v>
      </c>
      <c r="C100" s="17">
        <v>1</v>
      </c>
      <c r="D100" s="17" t="s">
        <v>8</v>
      </c>
      <c r="E100" s="17">
        <v>1</v>
      </c>
      <c r="F100" s="17" t="s">
        <v>8</v>
      </c>
      <c r="G100" s="42" t="s">
        <v>175</v>
      </c>
      <c r="H100" s="42"/>
      <c r="I100" s="1" t="s">
        <v>183</v>
      </c>
    </row>
    <row r="101" spans="1:9" ht="31.5" x14ac:dyDescent="0.3">
      <c r="A101" s="6" t="s">
        <v>146</v>
      </c>
      <c r="B101" s="6" t="s">
        <v>147</v>
      </c>
      <c r="C101" s="17">
        <v>1</v>
      </c>
      <c r="D101" s="17" t="s">
        <v>8</v>
      </c>
      <c r="E101" s="17">
        <v>1</v>
      </c>
      <c r="F101" s="17" t="s">
        <v>8</v>
      </c>
      <c r="G101" s="42" t="s">
        <v>175</v>
      </c>
      <c r="H101" s="42"/>
      <c r="I101" s="1" t="s">
        <v>183</v>
      </c>
    </row>
    <row r="102" spans="1:9" ht="31.5" x14ac:dyDescent="0.3">
      <c r="A102" s="6" t="s">
        <v>148</v>
      </c>
      <c r="B102" s="6" t="s">
        <v>149</v>
      </c>
      <c r="C102" s="17">
        <v>1</v>
      </c>
      <c r="D102" s="17" t="s">
        <v>8</v>
      </c>
      <c r="E102" s="17">
        <v>1</v>
      </c>
      <c r="F102" s="17" t="s">
        <v>8</v>
      </c>
      <c r="G102" s="42" t="s">
        <v>175</v>
      </c>
      <c r="H102" s="42"/>
      <c r="I102" s="1" t="s">
        <v>183</v>
      </c>
    </row>
    <row r="103" spans="1:9" ht="31.5" x14ac:dyDescent="0.3">
      <c r="A103" s="6" t="s">
        <v>150</v>
      </c>
      <c r="B103" s="6" t="s">
        <v>151</v>
      </c>
      <c r="C103" s="17">
        <v>1</v>
      </c>
      <c r="D103" s="17" t="s">
        <v>8</v>
      </c>
      <c r="E103" s="17">
        <v>1</v>
      </c>
      <c r="F103" s="17" t="s">
        <v>8</v>
      </c>
      <c r="G103" s="42" t="s">
        <v>175</v>
      </c>
      <c r="H103" s="42"/>
      <c r="I103" s="1" t="s">
        <v>183</v>
      </c>
    </row>
    <row r="104" spans="1:9" ht="31.5" x14ac:dyDescent="0.3">
      <c r="A104" s="6" t="s">
        <v>152</v>
      </c>
      <c r="B104" s="6" t="s">
        <v>153</v>
      </c>
      <c r="C104" s="17">
        <v>1</v>
      </c>
      <c r="D104" s="17" t="s">
        <v>8</v>
      </c>
      <c r="E104" s="17">
        <v>1</v>
      </c>
      <c r="F104" s="17" t="s">
        <v>8</v>
      </c>
      <c r="G104" s="42" t="s">
        <v>175</v>
      </c>
      <c r="H104" s="42"/>
      <c r="I104" s="1" t="s">
        <v>183</v>
      </c>
    </row>
    <row r="105" spans="1:9" ht="31.5" x14ac:dyDescent="0.3">
      <c r="A105" s="6" t="s">
        <v>154</v>
      </c>
      <c r="B105" s="6" t="s">
        <v>155</v>
      </c>
      <c r="C105" s="17">
        <v>1</v>
      </c>
      <c r="D105" s="17" t="s">
        <v>8</v>
      </c>
      <c r="E105" s="17">
        <v>1</v>
      </c>
      <c r="F105" s="17" t="s">
        <v>8</v>
      </c>
      <c r="G105" s="42" t="s">
        <v>175</v>
      </c>
      <c r="H105" s="42"/>
      <c r="I105" s="1" t="s">
        <v>183</v>
      </c>
    </row>
    <row r="106" spans="1:9" ht="31.5" x14ac:dyDescent="0.3">
      <c r="A106" s="6" t="s">
        <v>156</v>
      </c>
      <c r="B106" s="6" t="s">
        <v>157</v>
      </c>
      <c r="C106" s="17">
        <v>1</v>
      </c>
      <c r="D106" s="17" t="s">
        <v>8</v>
      </c>
      <c r="E106" s="17">
        <v>1</v>
      </c>
      <c r="F106" s="17" t="s">
        <v>8</v>
      </c>
      <c r="G106" s="42" t="s">
        <v>175</v>
      </c>
      <c r="H106" s="42"/>
      <c r="I106" s="1" t="s">
        <v>183</v>
      </c>
    </row>
    <row r="107" spans="1:9" ht="31.5" x14ac:dyDescent="0.3">
      <c r="A107" s="6" t="s">
        <v>158</v>
      </c>
      <c r="B107" s="6" t="s">
        <v>159</v>
      </c>
      <c r="C107" s="17">
        <v>1</v>
      </c>
      <c r="D107" s="17" t="s">
        <v>8</v>
      </c>
      <c r="E107" s="17">
        <v>1</v>
      </c>
      <c r="F107" s="17" t="s">
        <v>8</v>
      </c>
      <c r="G107" s="42" t="s">
        <v>175</v>
      </c>
      <c r="H107" s="42"/>
      <c r="I107" s="1" t="s">
        <v>183</v>
      </c>
    </row>
    <row r="108" spans="1:9" ht="31.5" x14ac:dyDescent="0.3">
      <c r="A108" s="6" t="s">
        <v>160</v>
      </c>
      <c r="B108" s="6" t="s">
        <v>161</v>
      </c>
      <c r="C108" s="17">
        <v>1</v>
      </c>
      <c r="D108" s="17" t="s">
        <v>8</v>
      </c>
      <c r="E108" s="17">
        <v>1</v>
      </c>
      <c r="F108" s="17" t="s">
        <v>8</v>
      </c>
      <c r="G108" s="42" t="s">
        <v>175</v>
      </c>
      <c r="H108" s="42"/>
      <c r="I108" s="1" t="s">
        <v>183</v>
      </c>
    </row>
    <row r="109" spans="1:9" ht="31.5" x14ac:dyDescent="0.3">
      <c r="A109" s="6" t="s">
        <v>162</v>
      </c>
      <c r="B109" s="6" t="s">
        <v>163</v>
      </c>
      <c r="C109" s="17">
        <v>1</v>
      </c>
      <c r="D109" s="17" t="s">
        <v>8</v>
      </c>
      <c r="E109" s="17">
        <v>1</v>
      </c>
      <c r="F109" s="17" t="s">
        <v>8</v>
      </c>
      <c r="G109" s="42" t="s">
        <v>175</v>
      </c>
      <c r="H109" s="42"/>
      <c r="I109" s="1" t="s">
        <v>183</v>
      </c>
    </row>
    <row r="111" spans="1:9" x14ac:dyDescent="0.3">
      <c r="A111" s="33" t="s">
        <v>164</v>
      </c>
      <c r="B111" s="33"/>
      <c r="C111" s="34">
        <v>1</v>
      </c>
      <c r="D111" s="34"/>
      <c r="E111" s="34">
        <v>2</v>
      </c>
      <c r="F111" s="34"/>
      <c r="G111" s="34" t="s">
        <v>171</v>
      </c>
      <c r="H111" s="34"/>
    </row>
    <row r="112" spans="1:9" ht="31.5" x14ac:dyDescent="0.3">
      <c r="A112" s="3" t="s">
        <v>165</v>
      </c>
      <c r="B112" s="6" t="s">
        <v>166</v>
      </c>
      <c r="C112" s="17">
        <v>1</v>
      </c>
      <c r="D112" s="17" t="s">
        <v>8</v>
      </c>
      <c r="E112" s="17">
        <v>1</v>
      </c>
      <c r="F112" s="17" t="s">
        <v>8</v>
      </c>
      <c r="G112" s="42" t="s">
        <v>176</v>
      </c>
      <c r="H112" s="42"/>
      <c r="I112" s="1" t="s">
        <v>181</v>
      </c>
    </row>
    <row r="113" spans="1:9" ht="31.5" x14ac:dyDescent="0.3">
      <c r="A113" s="3" t="s">
        <v>167</v>
      </c>
      <c r="B113" s="6" t="s">
        <v>168</v>
      </c>
      <c r="C113" s="17">
        <v>1</v>
      </c>
      <c r="D113" s="17" t="s">
        <v>8</v>
      </c>
      <c r="E113" s="17">
        <v>1</v>
      </c>
      <c r="F113" s="17" t="s">
        <v>8</v>
      </c>
      <c r="G113" s="42" t="s">
        <v>177</v>
      </c>
      <c r="H113" s="42"/>
      <c r="I113" s="1" t="s">
        <v>182</v>
      </c>
    </row>
    <row r="114" spans="1:9" ht="31.5" x14ac:dyDescent="0.3">
      <c r="A114" s="3" t="s">
        <v>169</v>
      </c>
      <c r="B114" s="6" t="s">
        <v>170</v>
      </c>
      <c r="C114" s="17">
        <v>1</v>
      </c>
      <c r="D114" s="17" t="s">
        <v>8</v>
      </c>
      <c r="E114" s="17">
        <v>1</v>
      </c>
      <c r="F114" s="17" t="s">
        <v>8</v>
      </c>
      <c r="G114" s="42" t="s">
        <v>177</v>
      </c>
      <c r="H114" s="42"/>
      <c r="I114" s="1" t="s">
        <v>182</v>
      </c>
    </row>
  </sheetData>
  <mergeCells count="121">
    <mergeCell ref="G114:H114"/>
    <mergeCell ref="G41:H41"/>
    <mergeCell ref="G107:H107"/>
    <mergeCell ref="G108:H108"/>
    <mergeCell ref="G109:H109"/>
    <mergeCell ref="G111:H111"/>
    <mergeCell ref="G112:H112"/>
    <mergeCell ref="G113:H113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A111:B111"/>
    <mergeCell ref="C111:D111"/>
    <mergeCell ref="E111:F111"/>
    <mergeCell ref="G45:H45"/>
    <mergeCell ref="G46:H46"/>
    <mergeCell ref="G47:H47"/>
    <mergeCell ref="G48:H48"/>
    <mergeCell ref="G49:H49"/>
    <mergeCell ref="G50:H50"/>
    <mergeCell ref="G51:H51"/>
    <mergeCell ref="G59:H59"/>
    <mergeCell ref="G60:H60"/>
    <mergeCell ref="G61:H61"/>
    <mergeCell ref="G62:H62"/>
    <mergeCell ref="G63:H63"/>
    <mergeCell ref="G64:H64"/>
    <mergeCell ref="G52:H52"/>
    <mergeCell ref="G53:H53"/>
    <mergeCell ref="G54:H54"/>
    <mergeCell ref="G55:H55"/>
    <mergeCell ref="G56:H56"/>
    <mergeCell ref="G57:H57"/>
    <mergeCell ref="G71:H71"/>
    <mergeCell ref="G72:H72"/>
    <mergeCell ref="C43:D43"/>
    <mergeCell ref="E43:F43"/>
    <mergeCell ref="A45:B45"/>
    <mergeCell ref="C45:D45"/>
    <mergeCell ref="E45:F45"/>
    <mergeCell ref="A59:B59"/>
    <mergeCell ref="C59:D59"/>
    <mergeCell ref="E59:F59"/>
    <mergeCell ref="F36:G36"/>
    <mergeCell ref="F37:G37"/>
    <mergeCell ref="A40:F40"/>
    <mergeCell ref="C41:D41"/>
    <mergeCell ref="E41:F41"/>
    <mergeCell ref="C42:D42"/>
    <mergeCell ref="E42:F42"/>
    <mergeCell ref="A33:B33"/>
    <mergeCell ref="A34:B34"/>
    <mergeCell ref="A35:B35"/>
    <mergeCell ref="A36:B36"/>
    <mergeCell ref="A37:B37"/>
    <mergeCell ref="F30:G30"/>
    <mergeCell ref="E30:E37"/>
    <mergeCell ref="F33:G33"/>
    <mergeCell ref="F34:G34"/>
    <mergeCell ref="F35:G35"/>
    <mergeCell ref="A26:B26"/>
    <mergeCell ref="A27:B27"/>
    <mergeCell ref="A28:B28"/>
    <mergeCell ref="A30:D30"/>
    <mergeCell ref="A31:B31"/>
    <mergeCell ref="A32:B32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1:G1"/>
    <mergeCell ref="A9:G9"/>
    <mergeCell ref="A10:B10"/>
    <mergeCell ref="A11:B11"/>
    <mergeCell ref="A12:B12"/>
    <mergeCell ref="A13:B13"/>
  </mergeCells>
  <hyperlinks>
    <hyperlink ref="A112" r:id="rId1"/>
    <hyperlink ref="A113" r:id="rId2"/>
    <hyperlink ref="A114" r:id="rId3"/>
    <hyperlink ref="A60" r:id="rId4"/>
    <hyperlink ref="A61" r:id="rId5"/>
    <hyperlink ref="A46" r:id="rId6"/>
    <hyperlink ref="A47" r:id="rId7"/>
    <hyperlink ref="A48" r:id="rId8"/>
    <hyperlink ref="A49" r:id="rId9"/>
    <hyperlink ref="A50" r:id="rId10"/>
    <hyperlink ref="A51" r:id="rId11"/>
    <hyperlink ref="A52" r:id="rId12"/>
    <hyperlink ref="A53" r:id="rId13"/>
    <hyperlink ref="A54" r:id="rId14"/>
    <hyperlink ref="A55" r:id="rId15"/>
    <hyperlink ref="A56" r:id="rId16"/>
    <hyperlink ref="A57" r:id="rId17"/>
  </hyperlinks>
  <pageMargins left="0.75" right="0.75" top="1" bottom="1" header="0.5" footer="0.5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DSK_CL_Jan'2019</vt:lpstr>
    </vt:vector>
  </TitlesOfParts>
  <LinksUpToDate>false</LinksUpToDate>
  <SharedDoc>false</SharedDoc>
  <HyperlinkBase>http://192.168.6.200/static/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Viktorova</dc:creator>
  <cp:lastModifiedBy>User</cp:lastModifiedBy>
  <dcterms:created xsi:type="dcterms:W3CDTF">2018-12-17T12:24:14Z</dcterms:created>
  <dcterms:modified xsi:type="dcterms:W3CDTF">2018-12-17T14:18:52Z</dcterms:modified>
</cp:coreProperties>
</file>